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업무공유\2017년 중장년일자리희망센터\17년 안산해피잡한마당\09. 10월\"/>
    </mc:Choice>
  </mc:AlternateContent>
  <bookViews>
    <workbookView xWindow="0" yWindow="0" windowWidth="28800" windowHeight="11730"/>
  </bookViews>
  <sheets>
    <sheet name="10월 18일(수) 참여기업 현황(외부용)" sheetId="1" r:id="rId1"/>
  </sheets>
  <definedNames>
    <definedName name="_xlnm._FilterDatabase" localSheetId="0" hidden="1">'10월 18일(수) 참여기업 현황(외부용)'!$A$4:$K$4</definedName>
    <definedName name="_xlnm.Print_Area" localSheetId="0">'10월 18일(수) 참여기업 현황(외부용)'!$A$1:$K$12</definedName>
    <definedName name="_xlnm.Print_Titles" localSheetId="0">'10월 18일(수) 참여기업 현황(외부용)'!$4:$4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B5" i="1"/>
</calcChain>
</file>

<file path=xl/sharedStrings.xml><?xml version="1.0" encoding="utf-8"?>
<sst xmlns="http://schemas.openxmlformats.org/spreadsheetml/2006/main" count="62" uniqueCount="56">
  <si>
    <t xml:space="preserve"> 10월 18일(수) 『안산해피잡(Happy Job)한마당』 참여기업 현황</t>
    <phoneticPr fontId="2" type="noConversion"/>
  </si>
  <si>
    <t>창구
번호</t>
    <phoneticPr fontId="2" type="noConversion"/>
  </si>
  <si>
    <t>기 업 명</t>
    <phoneticPr fontId="2" type="noConversion"/>
  </si>
  <si>
    <t>근로
자수</t>
    <phoneticPr fontId="2" type="noConversion"/>
  </si>
  <si>
    <t>주생산 품목</t>
    <phoneticPr fontId="2" type="noConversion"/>
  </si>
  <si>
    <t>근 무 지</t>
    <phoneticPr fontId="2" type="noConversion"/>
  </si>
  <si>
    <t>모집직종</t>
    <phoneticPr fontId="2" type="noConversion"/>
  </si>
  <si>
    <t>채용
인원</t>
    <phoneticPr fontId="2" type="noConversion"/>
  </si>
  <si>
    <t>학력</t>
    <phoneticPr fontId="2" type="noConversion"/>
  </si>
  <si>
    <t>임금(상여금)</t>
    <phoneticPr fontId="2" type="noConversion"/>
  </si>
  <si>
    <t>근무시간</t>
    <phoneticPr fontId="2" type="noConversion"/>
  </si>
  <si>
    <t>기타사항</t>
    <phoneticPr fontId="2" type="noConversion"/>
  </si>
  <si>
    <t>계</t>
    <phoneticPr fontId="2" type="noConversion"/>
  </si>
  <si>
    <t>㈜샌드플러스</t>
    <phoneticPr fontId="2" type="noConversion"/>
  </si>
  <si>
    <t>샌드위치</t>
    <phoneticPr fontId="2" type="noConversion"/>
  </si>
  <si>
    <t>시흥시 공단 1대로 101</t>
    <phoneticPr fontId="2" type="noConversion"/>
  </si>
  <si>
    <t>생산직</t>
    <phoneticPr fontId="2" type="noConversion"/>
  </si>
  <si>
    <t>무관</t>
    <phoneticPr fontId="2" type="noConversion"/>
  </si>
  <si>
    <t>중졸
이상</t>
    <phoneticPr fontId="2" type="noConversion"/>
  </si>
  <si>
    <t>주간고정 230만원
야간고정 280만원
2교대 270만원</t>
    <phoneticPr fontId="2" type="noConversion"/>
  </si>
  <si>
    <t>07:30~19:30
19:30~07:30</t>
    <phoneticPr fontId="2" type="noConversion"/>
  </si>
  <si>
    <t>- 4대보험, 식사제공, 기숙사, 통근버스, 휴가비,
  생산장려금
- 경력자 우대</t>
    <phoneticPr fontId="2" type="noConversion"/>
  </si>
  <si>
    <t>㈜스마트원</t>
    <phoneticPr fontId="2" type="noConversion"/>
  </si>
  <si>
    <t>인쇄회로기판</t>
    <phoneticPr fontId="2" type="noConversion"/>
  </si>
  <si>
    <t>안산시 단원구 신원로
341번길 21, 201호</t>
    <phoneticPr fontId="2" type="noConversion"/>
  </si>
  <si>
    <t>시급 6,470원</t>
    <phoneticPr fontId="2" type="noConversion"/>
  </si>
  <si>
    <t>2교대 근무
08:00~19:30</t>
    <phoneticPr fontId="2" type="noConversion"/>
  </si>
  <si>
    <t>- 4대보험, 식사제공
- 동종업계 경력자 우대</t>
    <phoneticPr fontId="2" type="noConversion"/>
  </si>
  <si>
    <t>㈜신광</t>
    <phoneticPr fontId="2" type="noConversion"/>
  </si>
  <si>
    <t>스테인레스 
제품</t>
    <phoneticPr fontId="2" type="noConversion"/>
  </si>
  <si>
    <t>시흥시 만해로 70
(시화공단 4나 301호)</t>
    <phoneticPr fontId="2" type="noConversion"/>
  </si>
  <si>
    <t>고졸</t>
    <phoneticPr fontId="2" type="noConversion"/>
  </si>
  <si>
    <t>월급 157만원 이상</t>
    <phoneticPr fontId="2" type="noConversion"/>
  </si>
  <si>
    <t>평   일
07:30~16:30</t>
    <phoneticPr fontId="2" type="noConversion"/>
  </si>
  <si>
    <t>- 4대보험, 식사제공, 퇴직연금
- 군필자 우대, 경력 무관</t>
    <phoneticPr fontId="2" type="noConversion"/>
  </si>
  <si>
    <t>㈜한길퍼니처</t>
    <phoneticPr fontId="2" type="noConversion"/>
  </si>
  <si>
    <t>주방가구, 
사무가구</t>
    <phoneticPr fontId="2" type="noConversion"/>
  </si>
  <si>
    <t>안산시 단원구 해안로
213번길 40(원시동)</t>
    <phoneticPr fontId="2" type="noConversion"/>
  </si>
  <si>
    <t>제품 배송 납품</t>
    <phoneticPr fontId="2" type="noConversion"/>
  </si>
  <si>
    <t>시급 6,470원
(200% 별도)</t>
    <phoneticPr fontId="2" type="noConversion"/>
  </si>
  <si>
    <t>- 4대보험, 식사제공, 퇴직연금</t>
    <phoneticPr fontId="2" type="noConversion"/>
  </si>
  <si>
    <t>㈜한일철강</t>
    <phoneticPr fontId="2" type="noConversion"/>
  </si>
  <si>
    <t>고탄소 강대</t>
    <phoneticPr fontId="2" type="noConversion"/>
  </si>
  <si>
    <t>안산시 단원구
범지기로 141번길 70</t>
    <phoneticPr fontId="2" type="noConversion"/>
  </si>
  <si>
    <t>슬리팅 보조</t>
    <phoneticPr fontId="2" type="noConversion"/>
  </si>
  <si>
    <t>연봉 2,784만원</t>
    <phoneticPr fontId="2" type="noConversion"/>
  </si>
  <si>
    <t>평   일 
07:30~16:30</t>
    <phoneticPr fontId="2" type="noConversion"/>
  </si>
  <si>
    <t>- 4대보험, 식사제공, 통근버스, 기숙사, 
   퇴직연금</t>
    <phoneticPr fontId="2" type="noConversion"/>
  </si>
  <si>
    <t>일신방직㈜
반월공장</t>
    <phoneticPr fontId="2" type="noConversion"/>
  </si>
  <si>
    <t>실, 염색사</t>
    <phoneticPr fontId="2" type="noConversion"/>
  </si>
  <si>
    <t>안산시 단원구 산단로
68번길 97</t>
    <phoneticPr fontId="2" type="noConversion"/>
  </si>
  <si>
    <t>고졸~전졸</t>
    <phoneticPr fontId="2" type="noConversion"/>
  </si>
  <si>
    <t>연봉 
약 4,000만원</t>
    <phoneticPr fontId="2" type="noConversion"/>
  </si>
  <si>
    <t>2교대 근무
08:00~19:00</t>
    <phoneticPr fontId="2" type="noConversion"/>
  </si>
  <si>
    <t>- 4대보험, 식사제공, 기숙사, 통근버스
- 외국인 채용 : F2, F4, F5, F6 가능</t>
    <phoneticPr fontId="2" type="noConversion"/>
  </si>
  <si>
    <t>중졸~전졸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</si>
</sst>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8"/>
      <name val="돋움"/>
      <family val="3"/>
      <charset val="129"/>
    </font>
    <font>
      <b/>
      <sz val="80"/>
      <name val="함초롬돋움"/>
      <family val="1"/>
      <charset val="129"/>
    </font>
    <font>
      <b/>
      <sz val="50"/>
      <name val="맑은 고딕"/>
      <family val="3"/>
      <charset val="129"/>
      <scheme val="minor"/>
    </font>
    <font>
      <b/>
      <sz val="36"/>
      <name val="함초롬돋움"/>
      <family val="1"/>
      <charset val="129"/>
    </font>
    <font>
      <sz val="12"/>
      <name val="나눔고딕 ExtraBold"/>
      <family val="3"/>
      <charset val="129"/>
    </font>
    <font>
      <b/>
      <sz val="50"/>
      <name val="함초롬돋움"/>
      <family val="1"/>
      <charset val="129"/>
    </font>
    <font>
      <b/>
      <sz val="11"/>
      <name val="굴림체"/>
      <family val="3"/>
      <charset val="129"/>
    </font>
    <font>
      <b/>
      <sz val="40"/>
      <name val="함초롬돋움"/>
      <family val="1"/>
      <charset val="129"/>
    </font>
    <font>
      <b/>
      <sz val="40"/>
      <name val="맑은 고딕"/>
      <family val="3"/>
      <charset val="129"/>
    </font>
    <font>
      <b/>
      <sz val="23"/>
      <name val="나눔고딕 ExtraBold"/>
      <family val="3"/>
      <charset val="129"/>
    </font>
    <font>
      <b/>
      <sz val="30"/>
      <name val="나눔고딕 ExtraBold"/>
      <family val="3"/>
      <charset val="129"/>
    </font>
    <font>
      <b/>
      <sz val="20"/>
      <name val="나눔고딕 ExtraBold"/>
      <family val="3"/>
      <charset val="129"/>
    </font>
    <font>
      <b/>
      <sz val="24"/>
      <name val="나눔고딕 ExtraBold"/>
      <family val="3"/>
      <charset val="129"/>
    </font>
    <font>
      <b/>
      <sz val="11"/>
      <name val="나눔고딕 ExtraBold"/>
      <family val="3"/>
      <charset val="129"/>
    </font>
    <font>
      <b/>
      <sz val="16"/>
      <name val="나눔고딕 ExtraBold"/>
      <family val="3"/>
      <charset val="129"/>
    </font>
    <font>
      <b/>
      <sz val="12"/>
      <name val="나눔고딕 ExtraBold"/>
      <family val="3"/>
      <charset val="129"/>
    </font>
    <font>
      <b/>
      <sz val="11"/>
      <name val="나눔명조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4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0" borderId="4" xfId="0" applyFont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Border="1"/>
    <xf numFmtId="0" fontId="9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20" fontId="9" fillId="0" borderId="8" xfId="0" applyNumberFormat="1" applyFont="1" applyFill="1" applyBorder="1" applyAlignment="1">
      <alignment horizontal="center" vertical="center" wrapText="1" shrinkToFit="1"/>
    </xf>
    <xf numFmtId="0" fontId="9" fillId="0" borderId="9" xfId="0" quotePrefix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 shrinkToFit="1"/>
    </xf>
    <xf numFmtId="20" fontId="9" fillId="0" borderId="11" xfId="0" applyNumberFormat="1" applyFont="1" applyFill="1" applyBorder="1" applyAlignment="1">
      <alignment horizontal="center" vertical="center" wrapText="1" shrinkToFit="1"/>
    </xf>
    <xf numFmtId="0" fontId="9" fillId="0" borderId="12" xfId="0" quotePrefix="1" applyFont="1" applyFill="1" applyBorder="1" applyAlignment="1">
      <alignment horizontal="left" vertical="center" wrapText="1"/>
    </xf>
    <xf numFmtId="0" fontId="9" fillId="0" borderId="11" xfId="0" quotePrefix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20" fontId="13" fillId="0" borderId="0" xfId="0" applyNumberFormat="1" applyFont="1" applyFill="1" applyBorder="1" applyAlignment="1">
      <alignment horizontal="center" vertical="center" wrapText="1" shrinkToFit="1"/>
    </xf>
    <xf numFmtId="0" fontId="13" fillId="0" borderId="0" xfId="0" quotePrefix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/>
    <xf numFmtId="0" fontId="18" fillId="2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0" fontId="9" fillId="0" borderId="13" xfId="0" applyNumberFormat="1" applyFont="1" applyFill="1" applyBorder="1" applyAlignment="1">
      <alignment horizontal="center" vertical="center" wrapText="1" shrinkToFit="1"/>
    </xf>
    <xf numFmtId="20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4" xfId="0" quotePrefix="1" applyFont="1" applyFill="1" applyBorder="1" applyAlignment="1">
      <alignment horizontal="left" vertical="center" wrapText="1"/>
    </xf>
    <xf numFmtId="0" fontId="9" fillId="0" borderId="18" xfId="0" quotePrefix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J20"/>
  <sheetViews>
    <sheetView tabSelected="1" view="pageBreakPreview" zoomScale="75" zoomScaleNormal="53" zoomScaleSheetLayoutView="75" workbookViewId="0"/>
  </sheetViews>
  <sheetFormatPr defaultRowHeight="13.5"/>
  <cols>
    <col min="1" max="1" width="14.6640625" style="1" customWidth="1"/>
    <col min="2" max="2" width="45.21875" style="1" customWidth="1"/>
    <col min="3" max="3" width="14.6640625" style="1" customWidth="1"/>
    <col min="4" max="4" width="42.21875" style="1" customWidth="1"/>
    <col min="5" max="5" width="64.88671875" style="1" customWidth="1"/>
    <col min="6" max="6" width="45.5546875" style="1" customWidth="1"/>
    <col min="7" max="7" width="14.88671875" style="1" customWidth="1"/>
    <col min="8" max="8" width="20.6640625" style="1" customWidth="1"/>
    <col min="9" max="9" width="54.5546875" style="1" customWidth="1"/>
    <col min="10" max="10" width="40.5546875" style="1" customWidth="1"/>
    <col min="11" max="11" width="130.33203125" style="1" customWidth="1"/>
    <col min="12" max="36" width="8.88671875" style="2"/>
    <col min="37" max="16384" width="8.88671875" style="3"/>
  </cols>
  <sheetData>
    <row r="1" spans="1:36" ht="131.25" customHeight="1"/>
    <row r="2" spans="1:36" ht="85.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36" ht="78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36" s="9" customFormat="1" ht="108.75" customHeight="1" thickTop="1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7" t="s">
        <v>6</v>
      </c>
      <c r="G4" s="6" t="s">
        <v>7</v>
      </c>
      <c r="H4" s="6" t="s">
        <v>8</v>
      </c>
      <c r="I4" s="7" t="s">
        <v>9</v>
      </c>
      <c r="J4" s="6" t="s">
        <v>10</v>
      </c>
      <c r="K4" s="8" t="s">
        <v>11</v>
      </c>
    </row>
    <row r="5" spans="1:36" s="12" customFormat="1" ht="108.75" customHeight="1" thickBot="1">
      <c r="A5" s="10" t="s">
        <v>12</v>
      </c>
      <c r="B5" s="50" t="str">
        <f>COUNTA(B6:B11)&amp;"개 기업"</f>
        <v>6개 기업</v>
      </c>
      <c r="C5" s="50"/>
      <c r="D5" s="50"/>
      <c r="E5" s="50"/>
      <c r="F5" s="50" t="str">
        <f>SUM(G6:G34) &amp; "명 구인"</f>
        <v>26명 구인</v>
      </c>
      <c r="G5" s="50"/>
      <c r="H5" s="50"/>
      <c r="I5" s="50"/>
      <c r="J5" s="50"/>
      <c r="K5" s="5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s="12" customFormat="1" ht="246" customHeight="1" thickTop="1">
      <c r="A6" s="13">
        <v>1</v>
      </c>
      <c r="B6" s="14" t="s">
        <v>13</v>
      </c>
      <c r="C6" s="15">
        <v>150</v>
      </c>
      <c r="D6" s="16" t="s">
        <v>14</v>
      </c>
      <c r="E6" s="15" t="s">
        <v>15</v>
      </c>
      <c r="F6" s="17" t="s">
        <v>16</v>
      </c>
      <c r="G6" s="18">
        <v>10</v>
      </c>
      <c r="H6" s="16" t="s">
        <v>18</v>
      </c>
      <c r="I6" s="17" t="s">
        <v>19</v>
      </c>
      <c r="J6" s="19" t="s">
        <v>20</v>
      </c>
      <c r="K6" s="20" t="s">
        <v>21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s="12" customFormat="1" ht="246" customHeight="1">
      <c r="A7" s="21">
        <v>2</v>
      </c>
      <c r="B7" s="22" t="s">
        <v>22</v>
      </c>
      <c r="C7" s="22">
        <v>3</v>
      </c>
      <c r="D7" s="23" t="s">
        <v>23</v>
      </c>
      <c r="E7" s="23" t="s">
        <v>24</v>
      </c>
      <c r="F7" s="23" t="s">
        <v>16</v>
      </c>
      <c r="G7" s="24">
        <v>5</v>
      </c>
      <c r="H7" s="26" t="s">
        <v>17</v>
      </c>
      <c r="I7" s="25" t="s">
        <v>25</v>
      </c>
      <c r="J7" s="27" t="s">
        <v>26</v>
      </c>
      <c r="K7" s="28" t="s">
        <v>27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s="12" customFormat="1" ht="246" customHeight="1">
      <c r="A8" s="21">
        <v>3</v>
      </c>
      <c r="B8" s="23" t="s">
        <v>28</v>
      </c>
      <c r="C8" s="22">
        <v>107</v>
      </c>
      <c r="D8" s="23" t="s">
        <v>29</v>
      </c>
      <c r="E8" s="23" t="s">
        <v>30</v>
      </c>
      <c r="F8" s="25" t="s">
        <v>16</v>
      </c>
      <c r="G8" s="24">
        <v>2</v>
      </c>
      <c r="H8" s="25" t="s">
        <v>31</v>
      </c>
      <c r="I8" s="23" t="s">
        <v>32</v>
      </c>
      <c r="J8" s="27" t="s">
        <v>33</v>
      </c>
      <c r="K8" s="28" t="s">
        <v>34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s="12" customFormat="1" ht="246" customHeight="1">
      <c r="A9" s="21">
        <v>4</v>
      </c>
      <c r="B9" s="23" t="s">
        <v>35</v>
      </c>
      <c r="C9" s="22">
        <v>30</v>
      </c>
      <c r="D9" s="23" t="s">
        <v>36</v>
      </c>
      <c r="E9" s="23" t="s">
        <v>37</v>
      </c>
      <c r="F9" s="25" t="s">
        <v>38</v>
      </c>
      <c r="G9" s="24">
        <v>2</v>
      </c>
      <c r="H9" s="27" t="s">
        <v>17</v>
      </c>
      <c r="I9" s="29" t="s">
        <v>39</v>
      </c>
      <c r="J9" s="27" t="s">
        <v>33</v>
      </c>
      <c r="K9" s="28" t="s">
        <v>40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6" s="12" customFormat="1" ht="246" customHeight="1">
      <c r="A10" s="21">
        <v>5</v>
      </c>
      <c r="B10" s="22" t="s">
        <v>41</v>
      </c>
      <c r="C10" s="22">
        <v>38</v>
      </c>
      <c r="D10" s="23" t="s">
        <v>42</v>
      </c>
      <c r="E10" s="23" t="s">
        <v>43</v>
      </c>
      <c r="F10" s="23" t="s">
        <v>44</v>
      </c>
      <c r="G10" s="24">
        <v>1</v>
      </c>
      <c r="H10" s="26" t="s">
        <v>31</v>
      </c>
      <c r="I10" s="25" t="s">
        <v>45</v>
      </c>
      <c r="J10" s="27" t="s">
        <v>46</v>
      </c>
      <c r="K10" s="28" t="s">
        <v>47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s="12" customFormat="1" ht="179.25" customHeight="1">
      <c r="A11" s="52">
        <v>6</v>
      </c>
      <c r="B11" s="54" t="s">
        <v>48</v>
      </c>
      <c r="C11" s="56">
        <v>188</v>
      </c>
      <c r="D11" s="54" t="s">
        <v>49</v>
      </c>
      <c r="E11" s="54" t="s">
        <v>50</v>
      </c>
      <c r="F11" s="58" t="s">
        <v>16</v>
      </c>
      <c r="G11" s="65">
        <v>6</v>
      </c>
      <c r="H11" s="25" t="s">
        <v>51</v>
      </c>
      <c r="I11" s="54" t="s">
        <v>52</v>
      </c>
      <c r="J11" s="60" t="s">
        <v>53</v>
      </c>
      <c r="K11" s="62" t="s">
        <v>54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s="12" customFormat="1" ht="179.25" customHeight="1" thickBot="1">
      <c r="A12" s="53"/>
      <c r="B12" s="55"/>
      <c r="C12" s="55"/>
      <c r="D12" s="57"/>
      <c r="E12" s="57"/>
      <c r="F12" s="59"/>
      <c r="G12" s="66"/>
      <c r="H12" s="30" t="s">
        <v>55</v>
      </c>
      <c r="I12" s="57"/>
      <c r="J12" s="61"/>
      <c r="K12" s="63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s="12" customFormat="1" ht="88.5" customHeight="1" thickTop="1">
      <c r="A13" s="31"/>
      <c r="B13" s="32"/>
      <c r="C13" s="33"/>
      <c r="D13" s="34"/>
      <c r="E13" s="34"/>
      <c r="F13" s="35"/>
      <c r="G13" s="36"/>
      <c r="H13" s="37"/>
      <c r="I13" s="34"/>
      <c r="J13" s="39"/>
      <c r="K13" s="40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s="12" customFormat="1" ht="88.5" customHeight="1">
      <c r="A14" s="31"/>
      <c r="B14" s="32"/>
      <c r="C14" s="33"/>
      <c r="D14" s="34"/>
      <c r="E14" s="34"/>
      <c r="F14" s="35"/>
      <c r="G14" s="36"/>
      <c r="H14" s="37"/>
      <c r="I14" s="34"/>
      <c r="J14" s="39"/>
      <c r="K14" s="40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s="12" customFormat="1" ht="88.5" customHeight="1">
      <c r="A15" s="31"/>
      <c r="B15" s="32"/>
      <c r="C15" s="33"/>
      <c r="D15" s="34"/>
      <c r="E15" s="34"/>
      <c r="F15" s="35"/>
      <c r="G15" s="36"/>
      <c r="H15" s="37"/>
      <c r="I15" s="34"/>
      <c r="J15" s="39"/>
      <c r="K15" s="40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s="12" customFormat="1" ht="88.5" customHeight="1">
      <c r="A16" s="31"/>
      <c r="B16" s="32"/>
      <c r="C16" s="33"/>
      <c r="D16" s="34"/>
      <c r="E16" s="34"/>
      <c r="F16" s="35"/>
      <c r="G16" s="36"/>
      <c r="H16" s="37"/>
      <c r="I16" s="34"/>
      <c r="J16" s="39"/>
      <c r="K16" s="40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s="12" customFormat="1" ht="88.5" customHeight="1">
      <c r="A17" s="31"/>
      <c r="B17" s="32"/>
      <c r="C17" s="33"/>
      <c r="D17" s="34"/>
      <c r="E17" s="34"/>
      <c r="F17" s="35"/>
      <c r="G17" s="36"/>
      <c r="H17" s="37"/>
      <c r="I17" s="34"/>
      <c r="J17" s="39"/>
      <c r="K17" s="40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s="12" customFormat="1" ht="14.25" customHeight="1">
      <c r="A18" s="31"/>
      <c r="B18" s="41"/>
      <c r="C18" s="33"/>
      <c r="D18" s="34"/>
      <c r="E18" s="34"/>
      <c r="F18" s="37"/>
      <c r="G18" s="38"/>
      <c r="H18" s="37"/>
      <c r="I18" s="34"/>
      <c r="J18" s="39"/>
      <c r="K18" s="4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s="48" customFormat="1" ht="26.25" customHeight="1">
      <c r="A19" s="42"/>
      <c r="B19" s="43"/>
      <c r="C19" s="44"/>
      <c r="D19" s="45"/>
      <c r="E19" s="44"/>
      <c r="F19" s="45"/>
      <c r="G19" s="46"/>
      <c r="H19" s="64"/>
      <c r="I19" s="64"/>
      <c r="J19" s="64"/>
      <c r="K19" s="64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</row>
    <row r="20" spans="1:36">
      <c r="J20" s="3"/>
      <c r="K20" s="3"/>
    </row>
  </sheetData>
  <mergeCells count="14">
    <mergeCell ref="H19:K19"/>
    <mergeCell ref="G11:G12"/>
    <mergeCell ref="A2:K2"/>
    <mergeCell ref="B5:E5"/>
    <mergeCell ref="F5:K5"/>
    <mergeCell ref="A11:A12"/>
    <mergeCell ref="B11:B12"/>
    <mergeCell ref="C11:C12"/>
    <mergeCell ref="D11:D12"/>
    <mergeCell ref="E11:E12"/>
    <mergeCell ref="F11:F12"/>
    <mergeCell ref="I11:I12"/>
    <mergeCell ref="J11:J12"/>
    <mergeCell ref="K11:K12"/>
  </mergeCells>
  <phoneticPr fontId="2" type="noConversion"/>
  <printOptions horizontalCentered="1"/>
  <pageMargins left="0.11811023622047245" right="0.11811023622047245" top="0.23622047244094491" bottom="0" header="0" footer="0"/>
  <pageSetup paperSize="9" scale="2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10월 18일(수) 참여기업 현황(외부용)</vt:lpstr>
      <vt:lpstr>'10월 18일(수) 참여기업 현황(외부용)'!Print_Area</vt:lpstr>
      <vt:lpstr>'10월 18일(수) 참여기업 현황(외부용)'!Print_Titles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2017-10-13T04:02:10Z</cp:lastPrinted>
  <dcterms:created xsi:type="dcterms:W3CDTF">2017-10-13T02:26:16Z</dcterms:created>
  <dcterms:modified xsi:type="dcterms:W3CDTF">2017-10-13T04:04:02Z</dcterms:modified>
</cp:coreProperties>
</file>